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30" windowWidth="13980" windowHeight="8640" activeTab="1"/>
  </bookViews>
  <sheets>
    <sheet name="JP10 " sheetId="1" r:id="rId1"/>
    <sheet name="with fuel additives" sheetId="2" r:id="rId2"/>
  </sheets>
  <definedNames/>
  <calcPr fullCalcOnLoad="1"/>
</workbook>
</file>

<file path=xl/sharedStrings.xml><?xml version="1.0" encoding="utf-8"?>
<sst xmlns="http://schemas.openxmlformats.org/spreadsheetml/2006/main" count="39" uniqueCount="18">
  <si>
    <t>Additive (% fuel vol.)</t>
  </si>
  <si>
    <t>Measured average cell width, mm</t>
  </si>
  <si>
    <t>Error bar (top)</t>
  </si>
  <si>
    <t>Error bar (bottom)</t>
  </si>
  <si>
    <t>C2H2 addition</t>
  </si>
  <si>
    <t>C2H4 addition</t>
  </si>
  <si>
    <t>CH4 addition</t>
  </si>
  <si>
    <t>JP-10 cell widths, stoichiometric, 1atm, with varying fuel additive</t>
  </si>
  <si>
    <t>Varying nitrogen dilution</t>
  </si>
  <si>
    <t>Varying stoichiometry</t>
  </si>
  <si>
    <t>Equivalence ratio</t>
  </si>
  <si>
    <t>Initial pressure, kPa</t>
  </si>
  <si>
    <t>Nitrogen dilution ([N2]/[O2])</t>
  </si>
  <si>
    <t>Varying initial pressure: JP10-O2</t>
  </si>
  <si>
    <t>Varying initial pressure: JP10- Air</t>
  </si>
  <si>
    <t>JP10-Air  cell widths (unless otherwise noted stoichiomtric, 100kPa, 373K )</t>
  </si>
  <si>
    <t>Max. measured cell width, mm</t>
  </si>
  <si>
    <t>Min. measured cell width, 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</si>
</sst>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1">
      <selection activeCell="A39" sqref="A39"/>
    </sheetView>
  </sheetViews>
  <sheetFormatPr defaultColWidth="9.140625" defaultRowHeight="12.75"/>
  <cols>
    <col min="1" max="1" width="24.140625" style="0" customWidth="1"/>
    <col min="2" max="2" width="28.28125" style="0" customWidth="1"/>
    <col min="3" max="3" width="13.00390625" style="0" customWidth="1"/>
    <col min="4" max="4" width="16.28125" style="0" customWidth="1"/>
    <col min="5" max="5" width="26.28125" style="0" customWidth="1"/>
    <col min="6" max="6" width="17.57421875" style="0" customWidth="1"/>
  </cols>
  <sheetData>
    <row r="1" ht="12.75">
      <c r="A1" s="2" t="s">
        <v>15</v>
      </c>
    </row>
    <row r="2" ht="12.75">
      <c r="A2" s="2" t="s">
        <v>9</v>
      </c>
    </row>
    <row r="3" spans="1:6" ht="12.75">
      <c r="A3" t="s">
        <v>10</v>
      </c>
      <c r="B3" t="s">
        <v>1</v>
      </c>
      <c r="C3" t="s">
        <v>2</v>
      </c>
      <c r="D3" t="s">
        <v>3</v>
      </c>
      <c r="E3" t="s">
        <v>16</v>
      </c>
      <c r="F3" t="s">
        <v>17</v>
      </c>
    </row>
    <row r="4" spans="1:6" ht="12.75">
      <c r="A4">
        <v>0.7</v>
      </c>
      <c r="B4">
        <v>138.5</v>
      </c>
      <c r="C4">
        <v>101.5</v>
      </c>
      <c r="D4">
        <v>86.5</v>
      </c>
      <c r="E4">
        <f aca="true" t="shared" si="0" ref="E4:E18">B4+C4</f>
        <v>240</v>
      </c>
      <c r="F4">
        <f aca="true" t="shared" si="1" ref="F4:F18">B4-D4</f>
        <v>52</v>
      </c>
    </row>
    <row r="5" spans="1:6" ht="12.75">
      <c r="A5">
        <v>0.8</v>
      </c>
      <c r="B5">
        <v>65.5</v>
      </c>
      <c r="C5">
        <v>9.5</v>
      </c>
      <c r="D5">
        <v>13.5</v>
      </c>
      <c r="E5">
        <f t="shared" si="0"/>
        <v>75</v>
      </c>
      <c r="F5">
        <f t="shared" si="1"/>
        <v>52</v>
      </c>
    </row>
    <row r="6" spans="1:6" ht="12.75">
      <c r="A6">
        <v>0.85</v>
      </c>
      <c r="B6">
        <v>57.3</v>
      </c>
      <c r="C6">
        <v>16.8</v>
      </c>
      <c r="D6">
        <v>18.3</v>
      </c>
      <c r="E6">
        <f t="shared" si="0"/>
        <v>74.1</v>
      </c>
      <c r="F6">
        <f t="shared" si="1"/>
        <v>39</v>
      </c>
    </row>
    <row r="7" spans="1:6" ht="12.75">
      <c r="A7">
        <v>0.9</v>
      </c>
      <c r="B7">
        <v>52.6</v>
      </c>
      <c r="C7">
        <v>11.6</v>
      </c>
      <c r="D7">
        <v>8.4</v>
      </c>
      <c r="E7">
        <f t="shared" si="0"/>
        <v>64.2</v>
      </c>
      <c r="F7">
        <f t="shared" si="1"/>
        <v>44.2</v>
      </c>
    </row>
    <row r="8" spans="1:6" ht="12.75">
      <c r="A8">
        <v>0.95</v>
      </c>
      <c r="B8">
        <v>45.9</v>
      </c>
      <c r="C8">
        <v>28.1</v>
      </c>
      <c r="D8">
        <v>12.9</v>
      </c>
      <c r="E8">
        <f t="shared" si="0"/>
        <v>74</v>
      </c>
      <c r="F8">
        <f t="shared" si="1"/>
        <v>33</v>
      </c>
    </row>
    <row r="9" spans="1:6" ht="12.75">
      <c r="A9">
        <v>1</v>
      </c>
      <c r="B9">
        <v>65.7</v>
      </c>
      <c r="C9">
        <v>25.3</v>
      </c>
      <c r="D9">
        <v>25.7</v>
      </c>
      <c r="E9">
        <f t="shared" si="0"/>
        <v>91</v>
      </c>
      <c r="F9">
        <f t="shared" si="1"/>
        <v>40</v>
      </c>
    </row>
    <row r="10" spans="1:6" ht="12.75">
      <c r="A10">
        <v>1</v>
      </c>
      <c r="B10">
        <v>54.6</v>
      </c>
      <c r="C10">
        <v>17.4</v>
      </c>
      <c r="D10">
        <v>15.6</v>
      </c>
      <c r="E10">
        <f t="shared" si="0"/>
        <v>72</v>
      </c>
      <c r="F10">
        <f t="shared" si="1"/>
        <v>39</v>
      </c>
    </row>
    <row r="11" spans="1:6" ht="12.75">
      <c r="A11">
        <v>1.1</v>
      </c>
      <c r="B11">
        <v>59.6</v>
      </c>
      <c r="C11">
        <v>38.4</v>
      </c>
      <c r="D11">
        <v>15.4</v>
      </c>
      <c r="E11">
        <f>B11+C11</f>
        <v>98</v>
      </c>
      <c r="F11">
        <f>B11-D11</f>
        <v>44.2</v>
      </c>
    </row>
    <row r="12" spans="1:6" ht="12.75">
      <c r="A12">
        <v>1.1</v>
      </c>
      <c r="B12">
        <v>56.4</v>
      </c>
      <c r="C12">
        <v>19.6</v>
      </c>
      <c r="D12">
        <v>15.4</v>
      </c>
      <c r="E12">
        <f>B12+C12</f>
        <v>76</v>
      </c>
      <c r="F12">
        <f>B12-D12</f>
        <v>41</v>
      </c>
    </row>
    <row r="13" spans="1:6" ht="12.75">
      <c r="A13">
        <v>1.15</v>
      </c>
      <c r="B13">
        <v>40.8</v>
      </c>
      <c r="C13">
        <v>17.4</v>
      </c>
      <c r="D13">
        <v>15.6</v>
      </c>
      <c r="E13">
        <f>B13+C13</f>
        <v>58.199999999999996</v>
      </c>
      <c r="F13">
        <f>B13-D13</f>
        <v>25.199999999999996</v>
      </c>
    </row>
    <row r="14" spans="1:6" ht="12.75">
      <c r="A14">
        <v>1.2</v>
      </c>
      <c r="B14">
        <v>55.2</v>
      </c>
      <c r="C14">
        <v>24.8</v>
      </c>
      <c r="D14">
        <v>22.2</v>
      </c>
      <c r="E14">
        <f t="shared" si="0"/>
        <v>80</v>
      </c>
      <c r="F14">
        <f t="shared" si="1"/>
        <v>33</v>
      </c>
    </row>
    <row r="15" spans="1:6" ht="12.75">
      <c r="A15">
        <v>1.25</v>
      </c>
      <c r="B15">
        <v>50.3</v>
      </c>
      <c r="C15">
        <v>17.7</v>
      </c>
      <c r="D15">
        <v>12.3</v>
      </c>
      <c r="E15">
        <f t="shared" si="0"/>
        <v>68</v>
      </c>
      <c r="F15">
        <f t="shared" si="1"/>
        <v>38</v>
      </c>
    </row>
    <row r="16" spans="1:6" ht="12.75">
      <c r="A16">
        <v>1.3</v>
      </c>
      <c r="B16">
        <v>42</v>
      </c>
      <c r="C16">
        <v>7</v>
      </c>
      <c r="D16">
        <v>6</v>
      </c>
      <c r="E16">
        <f t="shared" si="0"/>
        <v>49</v>
      </c>
      <c r="F16">
        <f t="shared" si="1"/>
        <v>36</v>
      </c>
    </row>
    <row r="17" spans="1:6" ht="12.75">
      <c r="A17">
        <v>1.35</v>
      </c>
      <c r="B17">
        <v>78.5</v>
      </c>
      <c r="C17">
        <v>55.5</v>
      </c>
      <c r="D17">
        <v>44.5</v>
      </c>
      <c r="E17">
        <f t="shared" si="0"/>
        <v>134</v>
      </c>
      <c r="F17">
        <f t="shared" si="1"/>
        <v>34</v>
      </c>
    </row>
    <row r="18" spans="1:6" ht="12.75">
      <c r="A18">
        <v>1.4</v>
      </c>
      <c r="B18">
        <v>73.4</v>
      </c>
      <c r="C18">
        <v>27.6</v>
      </c>
      <c r="D18">
        <v>33.4</v>
      </c>
      <c r="E18">
        <f t="shared" si="0"/>
        <v>101</v>
      </c>
      <c r="F18">
        <f t="shared" si="1"/>
        <v>40.00000000000001</v>
      </c>
    </row>
    <row r="19" ht="12.75">
      <c r="A19" s="2" t="s">
        <v>14</v>
      </c>
    </row>
    <row r="20" spans="1:6" ht="12.75">
      <c r="A20" t="s">
        <v>11</v>
      </c>
      <c r="B20" t="s">
        <v>1</v>
      </c>
      <c r="C20" t="s">
        <v>2</v>
      </c>
      <c r="D20" t="s">
        <v>3</v>
      </c>
      <c r="E20" t="s">
        <v>16</v>
      </c>
      <c r="F20" t="s">
        <v>17</v>
      </c>
    </row>
    <row r="21" spans="1:6" ht="12.75">
      <c r="A21">
        <v>63.5</v>
      </c>
      <c r="B21">
        <v>108.1</v>
      </c>
      <c r="C21">
        <v>111.9</v>
      </c>
      <c r="D21">
        <v>54.1</v>
      </c>
      <c r="E21">
        <f>B21+C21</f>
        <v>220</v>
      </c>
      <c r="F21">
        <f>B21-D21</f>
        <v>53.99999999999999</v>
      </c>
    </row>
    <row r="22" spans="1:6" ht="12.75">
      <c r="A22">
        <v>100</v>
      </c>
      <c r="B22">
        <v>54.6</v>
      </c>
      <c r="C22">
        <v>17.4</v>
      </c>
      <c r="D22">
        <v>15.6</v>
      </c>
      <c r="E22">
        <f>B22+C22</f>
        <v>72</v>
      </c>
      <c r="F22">
        <f>B22-D22</f>
        <v>39</v>
      </c>
    </row>
    <row r="23" spans="1:6" ht="12.75">
      <c r="A23">
        <v>100</v>
      </c>
      <c r="B23">
        <v>65.7</v>
      </c>
      <c r="C23">
        <v>25.3</v>
      </c>
      <c r="D23">
        <v>25.7</v>
      </c>
      <c r="E23">
        <f>B23+C23</f>
        <v>91</v>
      </c>
      <c r="F23">
        <f>B23-D23</f>
        <v>40</v>
      </c>
    </row>
    <row r="24" spans="1:6" ht="12.75">
      <c r="A24">
        <v>130</v>
      </c>
      <c r="B24">
        <v>41.3</v>
      </c>
      <c r="C24">
        <v>16.7</v>
      </c>
      <c r="D24">
        <v>12.3</v>
      </c>
      <c r="E24">
        <f>B24+C24</f>
        <v>58</v>
      </c>
      <c r="F24">
        <f>B24-D24</f>
        <v>28.999999999999996</v>
      </c>
    </row>
    <row r="25" ht="12.75">
      <c r="A25" s="2" t="s">
        <v>13</v>
      </c>
    </row>
    <row r="26" spans="1:6" ht="12.75">
      <c r="A26" t="s">
        <v>11</v>
      </c>
      <c r="B26" t="s">
        <v>1</v>
      </c>
      <c r="C26" t="s">
        <v>2</v>
      </c>
      <c r="D26" t="s">
        <v>3</v>
      </c>
      <c r="E26" t="s">
        <v>16</v>
      </c>
      <c r="F26" t="s">
        <v>17</v>
      </c>
    </row>
    <row r="27" spans="1:6" ht="12.75">
      <c r="A27">
        <v>20</v>
      </c>
      <c r="B27">
        <v>4.5</v>
      </c>
      <c r="C27">
        <v>1.5</v>
      </c>
      <c r="D27">
        <v>1.5</v>
      </c>
      <c r="E27">
        <f>B27+C27</f>
        <v>6</v>
      </c>
      <c r="F27">
        <f>B27-D27</f>
        <v>3</v>
      </c>
    </row>
    <row r="28" spans="1:6" ht="12.75">
      <c r="A28">
        <v>50</v>
      </c>
      <c r="B28">
        <v>2</v>
      </c>
      <c r="C28">
        <v>1</v>
      </c>
      <c r="D28">
        <v>1</v>
      </c>
      <c r="E28">
        <f>B28+C28</f>
        <v>3</v>
      </c>
      <c r="F28">
        <f>B28-D28</f>
        <v>1</v>
      </c>
    </row>
    <row r="29" spans="1:6" ht="12.75">
      <c r="A29">
        <v>100</v>
      </c>
      <c r="B29">
        <v>1</v>
      </c>
      <c r="C29">
        <v>1</v>
      </c>
      <c r="D29">
        <v>0.5</v>
      </c>
      <c r="E29">
        <f>B29+C29</f>
        <v>2</v>
      </c>
      <c r="F29">
        <f>B29-D29</f>
        <v>0.5</v>
      </c>
    </row>
    <row r="31" ht="12.75">
      <c r="A31" s="2" t="s">
        <v>8</v>
      </c>
    </row>
    <row r="32" spans="1:6" ht="12.75">
      <c r="A32" t="s">
        <v>12</v>
      </c>
      <c r="B32" t="s">
        <v>1</v>
      </c>
      <c r="C32" t="s">
        <v>2</v>
      </c>
      <c r="D32" t="s">
        <v>3</v>
      </c>
      <c r="E32" t="s">
        <v>16</v>
      </c>
      <c r="F32" t="s">
        <v>17</v>
      </c>
    </row>
    <row r="33" spans="1:6" ht="12.75">
      <c r="A33">
        <v>3.76</v>
      </c>
      <c r="B33">
        <v>65.7</v>
      </c>
      <c r="C33">
        <v>25.3</v>
      </c>
      <c r="D33">
        <v>25.7</v>
      </c>
      <c r="E33">
        <f aca="true" t="shared" si="2" ref="E33:E39">B33+C33</f>
        <v>91</v>
      </c>
      <c r="F33">
        <f aca="true" t="shared" si="3" ref="F33:F39">B33-D33</f>
        <v>40</v>
      </c>
    </row>
    <row r="34" spans="1:6" ht="12.75">
      <c r="A34">
        <v>3.76</v>
      </c>
      <c r="B34">
        <v>54.6</v>
      </c>
      <c r="C34">
        <v>17.4</v>
      </c>
      <c r="D34">
        <v>15.6</v>
      </c>
      <c r="E34">
        <f t="shared" si="2"/>
        <v>72</v>
      </c>
      <c r="F34">
        <f t="shared" si="3"/>
        <v>39</v>
      </c>
    </row>
    <row r="35" spans="1:6" ht="12.75">
      <c r="A35">
        <v>3</v>
      </c>
      <c r="B35">
        <v>45.4</v>
      </c>
      <c r="C35">
        <v>34.6</v>
      </c>
      <c r="D35">
        <v>16.4</v>
      </c>
      <c r="E35">
        <f t="shared" si="2"/>
        <v>80</v>
      </c>
      <c r="F35">
        <f t="shared" si="3"/>
        <v>29</v>
      </c>
    </row>
    <row r="36" spans="1:6" ht="12.75">
      <c r="A36">
        <v>2.25</v>
      </c>
      <c r="B36">
        <v>18.9</v>
      </c>
      <c r="C36">
        <v>8.1</v>
      </c>
      <c r="D36">
        <v>4.9</v>
      </c>
      <c r="E36">
        <f t="shared" si="2"/>
        <v>27</v>
      </c>
      <c r="F36">
        <f t="shared" si="3"/>
        <v>13.999999999999998</v>
      </c>
    </row>
    <row r="37" spans="1:6" ht="12.75">
      <c r="A37">
        <v>1.5</v>
      </c>
      <c r="B37">
        <v>9.5</v>
      </c>
      <c r="C37">
        <v>3.5</v>
      </c>
      <c r="D37">
        <v>4.5</v>
      </c>
      <c r="E37">
        <f t="shared" si="2"/>
        <v>13</v>
      </c>
      <c r="F37">
        <f t="shared" si="3"/>
        <v>5</v>
      </c>
    </row>
    <row r="38" spans="1:6" ht="12.75">
      <c r="A38">
        <v>0.75</v>
      </c>
      <c r="B38">
        <v>5.1</v>
      </c>
      <c r="C38">
        <v>1.9</v>
      </c>
      <c r="D38">
        <v>2.1</v>
      </c>
      <c r="E38">
        <f t="shared" si="2"/>
        <v>7</v>
      </c>
      <c r="F38">
        <f t="shared" si="3"/>
        <v>2.9999999999999996</v>
      </c>
    </row>
    <row r="39" spans="1:6" ht="12.75">
      <c r="A39">
        <v>0</v>
      </c>
      <c r="B39">
        <v>1</v>
      </c>
      <c r="C39">
        <v>1</v>
      </c>
      <c r="D39">
        <v>0.5</v>
      </c>
      <c r="E39">
        <f t="shared" si="2"/>
        <v>2</v>
      </c>
      <c r="F39">
        <f t="shared" si="3"/>
        <v>0.5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B8" sqref="B8"/>
    </sheetView>
  </sheetViews>
  <sheetFormatPr defaultColWidth="9.140625" defaultRowHeight="12.75"/>
  <cols>
    <col min="1" max="1" width="17.8515625" style="0" customWidth="1"/>
    <col min="2" max="2" width="28.140625" style="0" customWidth="1"/>
    <col min="3" max="3" width="12.7109375" style="0" customWidth="1"/>
    <col min="4" max="4" width="15.28125" style="0" customWidth="1"/>
    <col min="5" max="5" width="25.8515625" style="0" customWidth="1"/>
  </cols>
  <sheetData>
    <row r="1" ht="12.75">
      <c r="A1" s="2" t="s">
        <v>7</v>
      </c>
    </row>
    <row r="3" spans="1:6" ht="12.75">
      <c r="A3" t="s">
        <v>0</v>
      </c>
      <c r="B3" t="s">
        <v>1</v>
      </c>
      <c r="C3" t="s">
        <v>2</v>
      </c>
      <c r="D3" t="s">
        <v>3</v>
      </c>
      <c r="E3" t="s">
        <v>16</v>
      </c>
      <c r="F3" t="s">
        <v>17</v>
      </c>
    </row>
    <row r="4" spans="1:6" ht="12.75">
      <c r="A4">
        <v>0</v>
      </c>
      <c r="B4">
        <v>65.7</v>
      </c>
      <c r="C4">
        <v>25.3</v>
      </c>
      <c r="D4">
        <v>25.7</v>
      </c>
      <c r="E4">
        <f>B4+C4</f>
        <v>91</v>
      </c>
      <c r="F4">
        <f>B4-D4</f>
        <v>40</v>
      </c>
    </row>
    <row r="5" spans="1:6" ht="12.75">
      <c r="A5">
        <v>0</v>
      </c>
      <c r="B5">
        <v>54.6</v>
      </c>
      <c r="C5">
        <v>17.4</v>
      </c>
      <c r="D5">
        <v>15.6</v>
      </c>
      <c r="E5">
        <f>B5+C5</f>
        <v>72</v>
      </c>
      <c r="F5">
        <f>B5-D5</f>
        <v>39</v>
      </c>
    </row>
    <row r="6" ht="12.75">
      <c r="A6" s="2" t="s">
        <v>4</v>
      </c>
    </row>
    <row r="7" spans="1:6" ht="12.75">
      <c r="A7">
        <v>10</v>
      </c>
      <c r="B7">
        <v>46.1</v>
      </c>
      <c r="C7">
        <v>8.9</v>
      </c>
      <c r="D7">
        <v>9.1</v>
      </c>
      <c r="E7">
        <f aca="true" t="shared" si="0" ref="E7:E13">B7+C7</f>
        <v>55</v>
      </c>
      <c r="F7">
        <f aca="true" t="shared" si="1" ref="F7:F13">B7-D7</f>
        <v>37</v>
      </c>
    </row>
    <row r="8" spans="1:6" ht="12.75">
      <c r="A8">
        <v>20</v>
      </c>
      <c r="B8">
        <v>39.8</v>
      </c>
      <c r="C8">
        <v>16.2</v>
      </c>
      <c r="D8">
        <v>11.8</v>
      </c>
      <c r="E8">
        <f t="shared" si="0"/>
        <v>56</v>
      </c>
      <c r="F8">
        <f t="shared" si="1"/>
        <v>27.999999999999996</v>
      </c>
    </row>
    <row r="9" spans="1:6" ht="12.75">
      <c r="A9">
        <v>30</v>
      </c>
      <c r="B9">
        <v>41.4</v>
      </c>
      <c r="C9">
        <v>8.6</v>
      </c>
      <c r="D9">
        <v>13.4</v>
      </c>
      <c r="E9">
        <f t="shared" si="0"/>
        <v>50</v>
      </c>
      <c r="F9">
        <f t="shared" si="1"/>
        <v>28</v>
      </c>
    </row>
    <row r="10" spans="1:6" ht="12.75">
      <c r="A10">
        <v>50</v>
      </c>
      <c r="B10">
        <v>34.3</v>
      </c>
      <c r="C10">
        <v>9.7</v>
      </c>
      <c r="D10">
        <v>15.3</v>
      </c>
      <c r="E10">
        <f t="shared" si="0"/>
        <v>44</v>
      </c>
      <c r="F10">
        <f t="shared" si="1"/>
        <v>18.999999999999996</v>
      </c>
    </row>
    <row r="11" spans="1:6" ht="12.75">
      <c r="A11">
        <v>70</v>
      </c>
      <c r="B11">
        <v>30.5</v>
      </c>
      <c r="C11">
        <v>7.5</v>
      </c>
      <c r="D11">
        <v>8.5</v>
      </c>
      <c r="E11">
        <f t="shared" si="0"/>
        <v>38</v>
      </c>
      <c r="F11">
        <f t="shared" si="1"/>
        <v>22</v>
      </c>
    </row>
    <row r="12" spans="1:6" ht="12.75">
      <c r="A12">
        <v>85</v>
      </c>
      <c r="B12" s="1">
        <v>15.8</v>
      </c>
      <c r="C12">
        <v>9.2</v>
      </c>
      <c r="D12">
        <v>4.8</v>
      </c>
      <c r="E12">
        <f t="shared" si="0"/>
        <v>25</v>
      </c>
      <c r="F12">
        <f t="shared" si="1"/>
        <v>11</v>
      </c>
    </row>
    <row r="13" spans="1:6" ht="12.75">
      <c r="A13">
        <v>100</v>
      </c>
      <c r="B13">
        <v>4.4</v>
      </c>
      <c r="C13">
        <v>2.6</v>
      </c>
      <c r="D13">
        <v>1.4</v>
      </c>
      <c r="E13">
        <f t="shared" si="0"/>
        <v>7</v>
      </c>
      <c r="F13">
        <f t="shared" si="1"/>
        <v>3.0000000000000004</v>
      </c>
    </row>
    <row r="14" ht="12.75">
      <c r="A14" s="2" t="s">
        <v>5</v>
      </c>
    </row>
    <row r="15" spans="1:6" ht="12.75">
      <c r="A15">
        <v>10</v>
      </c>
      <c r="B15">
        <v>48.3</v>
      </c>
      <c r="C15">
        <v>12.7</v>
      </c>
      <c r="D15">
        <v>10.3</v>
      </c>
      <c r="E15">
        <f>B15+C15</f>
        <v>61</v>
      </c>
      <c r="F15">
        <f>B15-D15</f>
        <v>38</v>
      </c>
    </row>
    <row r="16" spans="1:6" ht="12.75">
      <c r="A16">
        <v>15</v>
      </c>
      <c r="B16">
        <v>42.5</v>
      </c>
      <c r="C16">
        <v>9.5</v>
      </c>
      <c r="D16">
        <v>13.5</v>
      </c>
      <c r="E16">
        <f>B16+C16</f>
        <v>52</v>
      </c>
      <c r="F16">
        <f>B16-D16</f>
        <v>29</v>
      </c>
    </row>
    <row r="17" spans="1:6" ht="12.75">
      <c r="A17">
        <v>50</v>
      </c>
      <c r="B17" s="1">
        <v>39.3</v>
      </c>
      <c r="C17">
        <v>10.7</v>
      </c>
      <c r="D17">
        <v>8.3</v>
      </c>
      <c r="E17">
        <f>B17+C17</f>
        <v>50</v>
      </c>
      <c r="F17">
        <f>B17-D17</f>
        <v>30.999999999999996</v>
      </c>
    </row>
    <row r="19" ht="12.75">
      <c r="A19" s="2" t="s">
        <v>6</v>
      </c>
    </row>
    <row r="20" spans="1:6" ht="12.75">
      <c r="A20">
        <v>10</v>
      </c>
      <c r="B20">
        <v>46.2</v>
      </c>
      <c r="C20">
        <v>17.8</v>
      </c>
      <c r="D20">
        <v>15.2</v>
      </c>
      <c r="E20">
        <f>B20+C20</f>
        <v>64</v>
      </c>
      <c r="F20">
        <f>B20-D20</f>
        <v>31.000000000000004</v>
      </c>
    </row>
    <row r="21" spans="1:6" ht="12.75">
      <c r="A21">
        <v>20</v>
      </c>
      <c r="B21">
        <v>48.3</v>
      </c>
      <c r="C21">
        <v>11.7</v>
      </c>
      <c r="D21">
        <v>14.3</v>
      </c>
      <c r="E21">
        <f>B21+C21</f>
        <v>60</v>
      </c>
      <c r="F21">
        <f>B21-D21</f>
        <v>34</v>
      </c>
    </row>
    <row r="22" spans="1:6" ht="12.75">
      <c r="A22">
        <v>30</v>
      </c>
      <c r="B22">
        <v>48.1</v>
      </c>
      <c r="C22">
        <v>19.9</v>
      </c>
      <c r="D22">
        <v>16.1</v>
      </c>
      <c r="E22">
        <f>B22+C22</f>
        <v>68</v>
      </c>
      <c r="F22">
        <f>B22-D22</f>
        <v>32</v>
      </c>
    </row>
    <row r="23" spans="1:6" ht="12.75">
      <c r="A23">
        <v>50</v>
      </c>
      <c r="B23">
        <v>59.1</v>
      </c>
      <c r="C23">
        <v>10.9</v>
      </c>
      <c r="D23">
        <v>21.1</v>
      </c>
      <c r="E23">
        <f>B23+C23</f>
        <v>70</v>
      </c>
      <c r="F23">
        <f>B23-D23</f>
        <v>38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tongc</cp:lastModifiedBy>
  <dcterms:created xsi:type="dcterms:W3CDTF">2001-07-24T00:52:47Z</dcterms:created>
  <dcterms:modified xsi:type="dcterms:W3CDTF">2001-07-26T17:35:04Z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